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6C95692A-9BE0-4C93-A0B5-142EE6324F2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<sst xmlns="http://schemas.openxmlformats.org/spreadsheetml/2006/main" count="8065" uniqueCount="1828">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</sst>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100.2" customHeight="1" x14ac:dyDescent="0.25">
      <c r="A10" s="156" t="s">
        <v>401</v>
      </c>
      <c r="B10" s="157"/>
      <c r="C10" s="149" t="str">
        <f>VLOOKUP(A10,Listado!A6:R456,6,0)</f>
        <v>G. OBRAS EN LÍNEAS EN EXPLOTACIÓN</v>
      </c>
      <c r="D10" s="149"/>
      <c r="E10" s="149"/>
      <c r="F10" s="149"/>
      <c r="G10" s="149" t="str">
        <f>VLOOKUP(A10,Listado!A6:R456,7,0)</f>
        <v>Técnico/a 1</v>
      </c>
      <c r="H10" s="149"/>
      <c r="I10" s="150" t="str">
        <f>VLOOKUP(A10,Listado!A6:R456,2,0)</f>
        <v>Técnico/a de apoyo Mantenimiento y Obras Ferroviarias de línea convencional.</v>
      </c>
      <c r="J10" s="151"/>
      <c r="K10" s="149" t="str">
        <f>VLOOKUP(A10,Listado!A6:R456,11,0)</f>
        <v>Badajoz</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5 años de experiencia en obras y/o proyectos ferroviarios.
Valorable conocimiento de los procedimientos del ADIF.
Valorable experiencia en auditorías.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RS+k54Ib4/r7xLOLiaytSuZqHrTfvmm3OV25MEkOGHOThwrkcETq8FEuR7s6OoSNIZKJdM7ccjwT+dq3UdSvw==" saltValue="9tVvAuHLJZjmc5Bm2wHtC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2022-10-11T10:58:14Z</dcterms:modified>
</cp:coreProperties>
</file>